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/Library/Mobile Documents/com~apple~CloudDocs/Books/Business/Beyond the Features/BTF Resources/"/>
    </mc:Choice>
  </mc:AlternateContent>
  <xr:revisionPtr revIDLastSave="0" documentId="13_ncr:1_{296392E7-75FD-6041-BC8F-B28390542BA7}" xr6:coauthVersionLast="47" xr6:coauthVersionMax="47" xr10:uidLastSave="{00000000-0000-0000-0000-000000000000}"/>
  <bookViews>
    <workbookView xWindow="0" yWindow="500" windowWidth="38400" windowHeight="19940" xr2:uid="{876FD64A-5ABB-494E-AD3A-73D082A3B6CC}"/>
  </bookViews>
  <sheets>
    <sheet name="Sample_Vendor_Evaluation_Scor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M11" i="1"/>
  <c r="L11" i="1"/>
  <c r="K11" i="1"/>
  <c r="J11" i="1"/>
  <c r="M10" i="1"/>
  <c r="L10" i="1"/>
  <c r="K10" i="1"/>
  <c r="J10" i="1"/>
  <c r="J9" i="1"/>
  <c r="K9" i="1"/>
  <c r="L9" i="1"/>
  <c r="M9" i="1"/>
  <c r="I10" i="1"/>
  <c r="I9" i="1"/>
  <c r="I11" i="1"/>
  <c r="I12" i="1"/>
  <c r="M8" i="1"/>
  <c r="L8" i="1"/>
  <c r="K8" i="1"/>
  <c r="J8" i="1"/>
  <c r="I8" i="1"/>
  <c r="M7" i="1"/>
  <c r="L7" i="1"/>
  <c r="K7" i="1"/>
  <c r="J7" i="1"/>
  <c r="I7" i="1"/>
  <c r="G13" i="1"/>
  <c r="F13" i="1"/>
  <c r="E13" i="1"/>
  <c r="D13" i="1"/>
  <c r="C13" i="1"/>
  <c r="B13" i="1"/>
  <c r="L13" i="1" l="1"/>
  <c r="M13" i="1"/>
  <c r="K13" i="1"/>
  <c r="J13" i="1"/>
  <c r="I13" i="1"/>
</calcChain>
</file>

<file path=xl/sharedStrings.xml><?xml version="1.0" encoding="utf-8"?>
<sst xmlns="http://schemas.openxmlformats.org/spreadsheetml/2006/main" count="27" uniqueCount="22">
  <si>
    <t>Criteria</t>
  </si>
  <si>
    <t>Weight (%)</t>
  </si>
  <si>
    <t>Core Functionality &amp; Usability</t>
  </si>
  <si>
    <t>Integration &amp; Compatibility</t>
  </si>
  <si>
    <t>Security &amp; Compliance</t>
  </si>
  <si>
    <t>Scalability &amp; Future-Proofing</t>
  </si>
  <si>
    <t>Support &amp; Vendor Reputation</t>
  </si>
  <si>
    <t>Cost &amp; Total Cost of Ownership (TCO)</t>
  </si>
  <si>
    <t>Vendor 1</t>
  </si>
  <si>
    <t>Vendor 2</t>
  </si>
  <si>
    <t>Vendor 3</t>
  </si>
  <si>
    <t>Vendor 4</t>
  </si>
  <si>
    <t>Vendor 5</t>
  </si>
  <si>
    <t>Weighted Score</t>
  </si>
  <si>
    <t>Allocated Score</t>
  </si>
  <si>
    <t>Totals</t>
  </si>
  <si>
    <t>Vendor Evaluation Scoring Sheet</t>
  </si>
  <si>
    <t>Notes</t>
  </si>
  <si>
    <t>1. Assign the weigting % for each of the criteria ansuring the total = 100%</t>
  </si>
  <si>
    <t>2. Re-label the vendor columns to easily identify each vendor</t>
  </si>
  <si>
    <t>3. Allocate a score for each vendor against each of the criteria</t>
  </si>
  <si>
    <t>4. The weighted score table on the right will automatically update as you allocate your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</si>
</sst>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venir Book"/>
      <family val="2"/>
    </font>
    <font>
      <sz val="10"/>
      <color theme="1"/>
      <name val="Avenir Book"/>
      <family val="2"/>
    </font>
    <font>
      <b/>
      <sz val="10"/>
      <color theme="0"/>
      <name val="Avenir Book"/>
      <family val="2"/>
    </font>
    <font>
      <b/>
      <sz val="10"/>
      <color theme="0"/>
      <name val="Aptos Narrow"/>
      <family val="2"/>
      <scheme val="minor"/>
    </font>
    <font>
      <b/>
      <sz val="10"/>
      <color theme="1"/>
      <name val="Avenir Book"/>
      <family val="2"/>
    </font>
    <font>
      <sz val="22"/>
      <color theme="0"/>
      <name val="Avenir Boo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86D0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186D08"/>
      </left>
      <right/>
      <top style="thin">
        <color rgb="FF186D08"/>
      </top>
      <bottom/>
      <diagonal/>
    </border>
    <border>
      <left/>
      <right/>
      <top style="thin">
        <color rgb="FF186D08"/>
      </top>
      <bottom/>
      <diagonal/>
    </border>
    <border>
      <left/>
      <right style="thin">
        <color rgb="FF186D08"/>
      </right>
      <top style="thin">
        <color rgb="FF186D08"/>
      </top>
      <bottom/>
      <diagonal/>
    </border>
    <border>
      <left style="thin">
        <color rgb="FF186D08"/>
      </left>
      <right/>
      <top/>
      <bottom/>
      <diagonal/>
    </border>
    <border>
      <left/>
      <right style="thin">
        <color rgb="FF186D08"/>
      </right>
      <top/>
      <bottom/>
      <diagonal/>
    </border>
    <border>
      <left style="thin">
        <color rgb="FF186D08"/>
      </left>
      <right/>
      <top style="thin">
        <color rgb="FF186D08"/>
      </top>
      <bottom style="dashed">
        <color rgb="FF186D08"/>
      </bottom>
      <diagonal/>
    </border>
    <border>
      <left/>
      <right style="thin">
        <color rgb="FF186D08"/>
      </right>
      <top style="thin">
        <color rgb="FF186D08"/>
      </top>
      <bottom style="dashed">
        <color rgb="FF186D08"/>
      </bottom>
      <diagonal/>
    </border>
    <border>
      <left/>
      <right/>
      <top/>
      <bottom style="dashed">
        <color rgb="FF186D08"/>
      </bottom>
      <diagonal/>
    </border>
    <border>
      <left/>
      <right style="thin">
        <color rgb="FF186D08"/>
      </right>
      <top/>
      <bottom style="dashed">
        <color rgb="FF186D08"/>
      </bottom>
      <diagonal/>
    </border>
    <border>
      <left style="thin">
        <color rgb="FF186D08"/>
      </left>
      <right/>
      <top/>
      <bottom style="dashed">
        <color rgb="FF186D08"/>
      </bottom>
      <diagonal/>
    </border>
    <border>
      <left style="thin">
        <color rgb="FF186D08"/>
      </left>
      <right/>
      <top style="thin">
        <color rgb="FF186D08"/>
      </top>
      <bottom style="thin">
        <color rgb="FF186D08"/>
      </bottom>
      <diagonal/>
    </border>
    <border>
      <left/>
      <right style="thin">
        <color rgb="FF186D08"/>
      </right>
      <top style="thin">
        <color rgb="FF186D08"/>
      </top>
      <bottom style="thin">
        <color rgb="FF186D08"/>
      </bottom>
      <diagonal/>
    </border>
    <border>
      <left/>
      <right/>
      <top style="thin">
        <color rgb="FF186D08"/>
      </top>
      <bottom style="thin">
        <color rgb="FF186D0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14" xfId="0" applyFont="1" applyBorder="1"/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34" borderId="17" xfId="0" applyFont="1" applyFill="1" applyBorder="1" applyAlignment="1">
      <alignment vertical="center"/>
    </xf>
    <xf numFmtId="0" fontId="22" fillId="35" borderId="17" xfId="0" applyFont="1" applyFill="1" applyBorder="1" applyAlignment="1">
      <alignment vertical="center"/>
    </xf>
    <xf numFmtId="0" fontId="22" fillId="34" borderId="18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9" fillId="0" borderId="13" xfId="0" applyFont="1" applyBorder="1" applyAlignment="1">
      <alignment vertical="center"/>
    </xf>
    <xf numFmtId="9" fontId="19" fillId="0" borderId="14" xfId="0" applyNumberFormat="1" applyFont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9" fontId="22" fillId="0" borderId="21" xfId="0" applyNumberFormat="1" applyFont="1" applyBorder="1" applyAlignment="1">
      <alignment horizontal="center" vertical="center"/>
    </xf>
    <xf numFmtId="0" fontId="22" fillId="34" borderId="22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/>
    </xf>
    <xf numFmtId="0" fontId="22" fillId="34" borderId="21" xfId="0" applyFont="1" applyFill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34" borderId="19" xfId="0" applyFont="1" applyFill="1" applyBorder="1" applyAlignment="1">
      <alignment vertical="center"/>
    </xf>
    <xf numFmtId="0" fontId="19" fillId="34" borderId="13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  <xf numFmtId="0" fontId="19" fillId="33" borderId="0" xfId="0" applyFont="1" applyFill="1"/>
    <xf numFmtId="0" fontId="23" fillId="33" borderId="0" xfId="0" applyFont="1" applyFill="1" applyAlignment="1">
      <alignment vertical="center"/>
    </xf>
    <xf numFmtId="0" fontId="19" fillId="0" borderId="11" xfId="0" applyFont="1" applyBorder="1" applyAlignment="1">
      <alignment vertical="center"/>
    </xf>
    <xf numFmtId="0" fontId="20" fillId="33" borderId="11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86D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381000</xdr:rowOff>
    </xdr:from>
    <xdr:to>
      <xdr:col>0</xdr:col>
      <xdr:colOff>1551000</xdr:colOff>
      <xdr:row>3</xdr:row>
      <xdr:rowOff>192100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3D04CE-39D6-633E-3C89-10603797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0" y="381000"/>
          <a:ext cx="1170000" cy="117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175078</xdr:colOff>
      <xdr:row>0</xdr:row>
      <xdr:rowOff>203200</xdr:rowOff>
    </xdr:from>
    <xdr:to>
      <xdr:col>12</xdr:col>
      <xdr:colOff>571499</xdr:colOff>
      <xdr:row>0</xdr:row>
      <xdr:rowOff>749300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B53C7A-A071-ECB5-8BE3-CD80C2781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1078" y="203200"/>
          <a:ext cx="2301421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C5AC-EC25-6743-9B1F-C606A69B17BF}">
  <dimension ref="A1:N24"/>
  <sheetViews>
    <sheetView tabSelected="1" workbookViewId="0">
      <selection activeCell="A22" sqref="A22"/>
    </sheetView>
  </sheetViews>
  <sheetFormatPr baseColWidth="10" defaultRowHeight="16" x14ac:dyDescent="0.25"/>
  <cols>
    <col min="1" max="1" width="34" style="1" bestFit="1" customWidth="1"/>
    <col min="2" max="2" width="10.83203125" style="1" customWidth="1"/>
    <col min="3" max="7" width="8.33203125" style="1" customWidth="1"/>
    <col min="8" max="8" width="1.83203125" style="1" customWidth="1"/>
    <col min="9" max="13" width="8.33203125" style="1" customWidth="1"/>
    <col min="14" max="16384" width="10.83203125" style="1"/>
  </cols>
  <sheetData>
    <row r="1" spans="1:14" ht="75" customHeight="1" x14ac:dyDescent="0.25">
      <c r="A1" s="26"/>
      <c r="B1" s="27" t="s">
        <v>16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25" customHeight="1" x14ac:dyDescent="0.25">
      <c r="A5" s="4"/>
      <c r="B5" s="5"/>
      <c r="C5" s="29" t="s">
        <v>14</v>
      </c>
      <c r="D5" s="30"/>
      <c r="E5" s="30"/>
      <c r="F5" s="30"/>
      <c r="G5" s="31"/>
      <c r="H5" s="4"/>
      <c r="I5" s="32" t="s">
        <v>13</v>
      </c>
      <c r="J5" s="30"/>
      <c r="K5" s="30"/>
      <c r="L5" s="30"/>
      <c r="M5" s="31"/>
    </row>
    <row r="6" spans="1:14" s="2" customFormat="1" ht="25" customHeight="1" x14ac:dyDescent="0.2">
      <c r="A6" s="6" t="s">
        <v>0</v>
      </c>
      <c r="B6" s="7" t="s">
        <v>1</v>
      </c>
      <c r="C6" s="8" t="s">
        <v>8</v>
      </c>
      <c r="D6" s="9" t="s">
        <v>9</v>
      </c>
      <c r="E6" s="8" t="s">
        <v>10</v>
      </c>
      <c r="F6" s="9" t="s">
        <v>11</v>
      </c>
      <c r="G6" s="10" t="s">
        <v>12</v>
      </c>
      <c r="H6" s="11"/>
      <c r="I6" s="23" t="s">
        <v>8</v>
      </c>
      <c r="J6" s="9" t="s">
        <v>9</v>
      </c>
      <c r="K6" s="8" t="s">
        <v>10</v>
      </c>
      <c r="L6" s="9" t="s">
        <v>11</v>
      </c>
      <c r="M6" s="10" t="s">
        <v>12</v>
      </c>
      <c r="N6" s="3"/>
    </row>
    <row r="7" spans="1:14" s="2" customFormat="1" ht="25" customHeight="1" x14ac:dyDescent="0.2">
      <c r="A7" s="12" t="s">
        <v>2</v>
      </c>
      <c r="B7" s="13">
        <v>0.3</v>
      </c>
      <c r="C7" s="14">
        <v>10</v>
      </c>
      <c r="D7" s="15">
        <v>2</v>
      </c>
      <c r="E7" s="14">
        <v>3</v>
      </c>
      <c r="F7" s="15">
        <v>9</v>
      </c>
      <c r="G7" s="16">
        <v>5</v>
      </c>
      <c r="H7" s="17"/>
      <c r="I7" s="24">
        <f>$B$7*C7</f>
        <v>3</v>
      </c>
      <c r="J7" s="15">
        <f>$B$7*D7</f>
        <v>0.6</v>
      </c>
      <c r="K7" s="14">
        <f>$B$7*E7</f>
        <v>0.89999999999999991</v>
      </c>
      <c r="L7" s="15">
        <f>$B$7*F7</f>
        <v>2.6999999999999997</v>
      </c>
      <c r="M7" s="16">
        <f>$B$7*G7</f>
        <v>1.5</v>
      </c>
    </row>
    <row r="8" spans="1:14" s="2" customFormat="1" ht="25" customHeight="1" x14ac:dyDescent="0.2">
      <c r="A8" s="12" t="s">
        <v>3</v>
      </c>
      <c r="B8" s="13">
        <v>0.2</v>
      </c>
      <c r="C8" s="14">
        <v>5</v>
      </c>
      <c r="D8" s="15">
        <v>4</v>
      </c>
      <c r="E8" s="14">
        <v>3</v>
      </c>
      <c r="F8" s="15">
        <v>9</v>
      </c>
      <c r="G8" s="16">
        <v>1</v>
      </c>
      <c r="H8" s="17"/>
      <c r="I8" s="24">
        <f>$B$8*C8</f>
        <v>1</v>
      </c>
      <c r="J8" s="15">
        <f>$B$8*D8</f>
        <v>0.8</v>
      </c>
      <c r="K8" s="14">
        <f>$B$8*E8</f>
        <v>0.60000000000000009</v>
      </c>
      <c r="L8" s="15">
        <f>$B$8*F8</f>
        <v>1.8</v>
      </c>
      <c r="M8" s="16">
        <f>$B$8*G8</f>
        <v>0.2</v>
      </c>
    </row>
    <row r="9" spans="1:14" s="2" customFormat="1" ht="25" customHeight="1" x14ac:dyDescent="0.2">
      <c r="A9" s="12" t="s">
        <v>4</v>
      </c>
      <c r="B9" s="13">
        <v>0.15</v>
      </c>
      <c r="C9" s="14">
        <v>6</v>
      </c>
      <c r="D9" s="15">
        <v>6</v>
      </c>
      <c r="E9" s="14">
        <v>3</v>
      </c>
      <c r="F9" s="15">
        <v>9</v>
      </c>
      <c r="G9" s="16">
        <v>8</v>
      </c>
      <c r="H9" s="17"/>
      <c r="I9" s="24">
        <f>$B$9*C9</f>
        <v>0.89999999999999991</v>
      </c>
      <c r="J9" s="15">
        <f t="shared" ref="J9:M9" si="0">$B$9*D9</f>
        <v>0.89999999999999991</v>
      </c>
      <c r="K9" s="14">
        <f t="shared" si="0"/>
        <v>0.44999999999999996</v>
      </c>
      <c r="L9" s="15">
        <f t="shared" si="0"/>
        <v>1.3499999999999999</v>
      </c>
      <c r="M9" s="16">
        <f t="shared" si="0"/>
        <v>1.2</v>
      </c>
    </row>
    <row r="10" spans="1:14" s="2" customFormat="1" ht="25" customHeight="1" x14ac:dyDescent="0.2">
      <c r="A10" s="12" t="s">
        <v>5</v>
      </c>
      <c r="B10" s="13">
        <v>0.1</v>
      </c>
      <c r="C10" s="14">
        <v>7</v>
      </c>
      <c r="D10" s="15">
        <v>8</v>
      </c>
      <c r="E10" s="14">
        <v>6</v>
      </c>
      <c r="F10" s="15">
        <v>9</v>
      </c>
      <c r="G10" s="16">
        <v>4</v>
      </c>
      <c r="H10" s="17"/>
      <c r="I10" s="24">
        <f>$B$10*C10</f>
        <v>0.70000000000000007</v>
      </c>
      <c r="J10" s="15">
        <f>$B$10*D10</f>
        <v>0.8</v>
      </c>
      <c r="K10" s="14">
        <f>$B$10*E10</f>
        <v>0.60000000000000009</v>
      </c>
      <c r="L10" s="15">
        <f>$B$10*F10</f>
        <v>0.9</v>
      </c>
      <c r="M10" s="16">
        <f>$B$10*G10</f>
        <v>0.4</v>
      </c>
    </row>
    <row r="11" spans="1:14" s="2" customFormat="1" ht="25" customHeight="1" x14ac:dyDescent="0.2">
      <c r="A11" s="12" t="s">
        <v>6</v>
      </c>
      <c r="B11" s="13">
        <v>0.05</v>
      </c>
      <c r="C11" s="14">
        <v>7</v>
      </c>
      <c r="D11" s="15">
        <v>7</v>
      </c>
      <c r="E11" s="14">
        <v>7</v>
      </c>
      <c r="F11" s="15">
        <v>9</v>
      </c>
      <c r="G11" s="16">
        <v>8</v>
      </c>
      <c r="H11" s="17"/>
      <c r="I11" s="24">
        <f>$B$11*C11</f>
        <v>0.35000000000000003</v>
      </c>
      <c r="J11" s="15">
        <f>$B$11*D11</f>
        <v>0.35000000000000003</v>
      </c>
      <c r="K11" s="14">
        <f>$B$11*E11</f>
        <v>0.35000000000000003</v>
      </c>
      <c r="L11" s="15">
        <f>$B$11*F11</f>
        <v>0.45</v>
      </c>
      <c r="M11" s="16">
        <f>$B$11*G11</f>
        <v>0.4</v>
      </c>
    </row>
    <row r="12" spans="1:14" s="2" customFormat="1" ht="25" customHeight="1" x14ac:dyDescent="0.2">
      <c r="A12" s="12" t="s">
        <v>7</v>
      </c>
      <c r="B12" s="13">
        <v>0.2</v>
      </c>
      <c r="C12" s="14">
        <v>7</v>
      </c>
      <c r="D12" s="15">
        <v>6</v>
      </c>
      <c r="E12" s="14">
        <v>6</v>
      </c>
      <c r="F12" s="15">
        <v>9</v>
      </c>
      <c r="G12" s="16">
        <v>1</v>
      </c>
      <c r="H12" s="17"/>
      <c r="I12" s="24">
        <f>$B$12*C12</f>
        <v>1.4000000000000001</v>
      </c>
      <c r="J12" s="15">
        <f>$B$12*D12</f>
        <v>1.2000000000000002</v>
      </c>
      <c r="K12" s="14">
        <f>$B$12*E12</f>
        <v>1.2000000000000002</v>
      </c>
      <c r="L12" s="15">
        <f>$B$12*F12</f>
        <v>1.8</v>
      </c>
      <c r="M12" s="16">
        <f>$B$12*G12</f>
        <v>0.2</v>
      </c>
    </row>
    <row r="13" spans="1:14" s="2" customFormat="1" ht="25" customHeight="1" x14ac:dyDescent="0.2">
      <c r="A13" s="22" t="s">
        <v>15</v>
      </c>
      <c r="B13" s="18">
        <f t="shared" ref="B13:G13" si="1">SUM(B7:B12)</f>
        <v>1</v>
      </c>
      <c r="C13" s="19">
        <f t="shared" si="1"/>
        <v>42</v>
      </c>
      <c r="D13" s="20">
        <f t="shared" si="1"/>
        <v>33</v>
      </c>
      <c r="E13" s="19">
        <f t="shared" si="1"/>
        <v>28</v>
      </c>
      <c r="F13" s="20">
        <f t="shared" si="1"/>
        <v>54</v>
      </c>
      <c r="G13" s="21">
        <f t="shared" si="1"/>
        <v>27</v>
      </c>
      <c r="H13" s="17"/>
      <c r="I13" s="25">
        <f>SUM(I7:I12)</f>
        <v>7.3500000000000005</v>
      </c>
      <c r="J13" s="20">
        <f>SUM(J7:J12)</f>
        <v>4.6500000000000004</v>
      </c>
      <c r="K13" s="19">
        <f>SUM(K7:K12)</f>
        <v>4.0999999999999996</v>
      </c>
      <c r="L13" s="20">
        <f>SUM(L7:L12)</f>
        <v>9</v>
      </c>
      <c r="M13" s="21">
        <f>SUM(M7:M12)</f>
        <v>3.9</v>
      </c>
    </row>
    <row r="14" spans="1:14" s="2" customFormat="1" ht="10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 s="2" customFormat="1" ht="10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4" s="2" customFormat="1" ht="1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s="2" customFormat="1" ht="25" customHeight="1" x14ac:dyDescent="0.2">
      <c r="A17" s="11" t="s">
        <v>17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s="2" customFormat="1" ht="15" customHeight="1" x14ac:dyDescent="0.2">
      <c r="A18" s="17" t="s">
        <v>18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s="2" customFormat="1" ht="15" customHeight="1" x14ac:dyDescent="0.2">
      <c r="A19" s="17" t="s">
        <v>19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" customHeight="1" x14ac:dyDescent="0.25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5">
      <c r="A21" s="4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2">
    <mergeCell ref="C5:G5"/>
    <mergeCell ref="I5:M5"/>
  </mergeCells>
  <dataValidations count="1">
    <dataValidation type="whole" allowBlank="1" showInputMessage="1" showErrorMessage="1" promptTitle="Value" prompt="Enter 1 to 10" sqref="C7:G12" xr:uid="{BD93739E-2052-1147-8EF2-670404D4A1C9}">
      <formula1>0</formula1>
      <formula2>10</formula2>
    </dataValidation>
  </dataValidations>
  <pageMargins left="0.39370078740157483" right="0.39370078740157483" top="0.78740157480314965" bottom="0.78740157480314965" header="0.39370078740157483" footer="0.3937007874015748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Sample_Vendor_Evaluation_Scorin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Langdon</dc:creator>
  <cp:lastModifiedBy>David Langdon</cp:lastModifiedBy>
  <dcterms:created xsi:type="dcterms:W3CDTF">2025-02-19T03:29:12Z</dcterms:created>
  <dcterms:modified xsi:type="dcterms:W3CDTF">2025-04-29T23:28:04Z</dcterms:modified>
</cp:coreProperties>
</file>